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rossley\Documents\Weather\Spread sheets\"/>
    </mc:Choice>
  </mc:AlternateContent>
  <bookViews>
    <workbookView xWindow="0" yWindow="0" windowWidth="17550" windowHeight="7635"/>
  </bookViews>
  <sheets>
    <sheet name="Sheet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C4" i="1"/>
  <c r="C5" i="1"/>
  <c r="D5" i="1"/>
  <c r="R5" i="1" s="1"/>
  <c r="C6" i="1"/>
  <c r="D6" i="1"/>
  <c r="E6" i="1"/>
  <c r="C7" i="1"/>
  <c r="D7" i="1"/>
  <c r="E7" i="1"/>
  <c r="F7" i="1"/>
  <c r="C8" i="1"/>
  <c r="R8" i="1" s="1"/>
  <c r="D8" i="1"/>
  <c r="E8" i="1"/>
  <c r="F8" i="1"/>
  <c r="G8" i="1"/>
  <c r="C9" i="1"/>
  <c r="D9" i="1"/>
  <c r="E9" i="1"/>
  <c r="F9" i="1"/>
  <c r="G9" i="1"/>
  <c r="H9" i="1"/>
  <c r="C10" i="1"/>
  <c r="R10" i="1" s="1"/>
  <c r="D10" i="1"/>
  <c r="E10" i="1"/>
  <c r="F10" i="1"/>
  <c r="G10" i="1"/>
  <c r="H10" i="1"/>
  <c r="I10" i="1"/>
  <c r="C11" i="1"/>
  <c r="D11" i="1"/>
  <c r="R11" i="1" s="1"/>
  <c r="E11" i="1"/>
  <c r="F11" i="1"/>
  <c r="G11" i="1"/>
  <c r="H11" i="1"/>
  <c r="I11" i="1"/>
  <c r="J11" i="1"/>
  <c r="C12" i="1"/>
  <c r="D12" i="1"/>
  <c r="E12" i="1"/>
  <c r="F12" i="1"/>
  <c r="G12" i="1"/>
  <c r="H12" i="1"/>
  <c r="I12" i="1"/>
  <c r="J12" i="1"/>
  <c r="K12" i="1"/>
  <c r="C13" i="1"/>
  <c r="D13" i="1"/>
  <c r="E13" i="1"/>
  <c r="F13" i="1"/>
  <c r="G13" i="1"/>
  <c r="H13" i="1"/>
  <c r="I13" i="1"/>
  <c r="J13" i="1"/>
  <c r="K13" i="1"/>
  <c r="L13" i="1"/>
  <c r="C14" i="1"/>
  <c r="D14" i="1"/>
  <c r="E14" i="1"/>
  <c r="F14" i="1"/>
  <c r="G14" i="1"/>
  <c r="H14" i="1"/>
  <c r="I14" i="1"/>
  <c r="J14" i="1"/>
  <c r="K14" i="1"/>
  <c r="L14" i="1"/>
  <c r="M14" i="1"/>
  <c r="C15" i="1"/>
  <c r="D15" i="1"/>
  <c r="E15" i="1"/>
  <c r="R15" i="1" s="1"/>
  <c r="F15" i="1"/>
  <c r="G15" i="1"/>
  <c r="H15" i="1"/>
  <c r="I15" i="1"/>
  <c r="J15" i="1"/>
  <c r="K15" i="1"/>
  <c r="L15" i="1"/>
  <c r="M15" i="1"/>
  <c r="N15" i="1"/>
  <c r="C16" i="1"/>
  <c r="D16" i="1"/>
  <c r="E16" i="1"/>
  <c r="R16" i="1" s="1"/>
  <c r="F16" i="1"/>
  <c r="G16" i="1"/>
  <c r="H16" i="1"/>
  <c r="I16" i="1"/>
  <c r="J16" i="1"/>
  <c r="K16" i="1"/>
  <c r="L16" i="1"/>
  <c r="M16" i="1"/>
  <c r="N16" i="1"/>
  <c r="O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C20" i="1"/>
  <c r="R20" i="1" s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C28" i="1"/>
  <c r="R28" i="1" s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24" i="1" l="1"/>
  <c r="R29" i="1"/>
  <c r="R25" i="1"/>
  <c r="R21" i="1"/>
  <c r="R14" i="1"/>
  <c r="R12" i="1"/>
  <c r="R30" i="1"/>
  <c r="R26" i="1"/>
  <c r="R22" i="1"/>
  <c r="R18" i="1"/>
  <c r="R13" i="1"/>
  <c r="R9" i="1"/>
  <c r="R7" i="1"/>
  <c r="R27" i="1"/>
  <c r="R23" i="1"/>
  <c r="R19" i="1"/>
  <c r="R17" i="1"/>
  <c r="R6" i="1"/>
</calcChain>
</file>

<file path=xl/sharedStrings.xml><?xml version="1.0" encoding="utf-8"?>
<sst xmlns="http://schemas.openxmlformats.org/spreadsheetml/2006/main" count="5" uniqueCount="5">
  <si>
    <t>Rate</t>
  </si>
  <si>
    <t>Raw Rain</t>
  </si>
  <si>
    <t>Time</t>
  </si>
  <si>
    <t>Max</t>
  </si>
  <si>
    <t>Rate for x mins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</si>
</sst>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20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workbookViewId="0">
      <selection activeCell="D4" sqref="D4"/>
    </sheetView>
  </sheetViews>
  <sheetFormatPr defaultRowHeight="12.75" x14ac:dyDescent="0.2"/>
  <cols>
    <col min="3" max="3" width="5.7109375" customWidth="1"/>
    <col min="4" max="17" width="4.28515625" customWidth="1"/>
    <col min="19" max="19" width="12.42578125" customWidth="1"/>
  </cols>
  <sheetData>
    <row r="1" spans="1:20" x14ac:dyDescent="0.2">
      <c r="C1" s="7" t="s">
        <v>4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5" t="s">
        <v>3</v>
      </c>
    </row>
    <row r="2" spans="1:20" x14ac:dyDescent="0.2">
      <c r="A2" t="s">
        <v>2</v>
      </c>
      <c r="B2" t="s">
        <v>1</v>
      </c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>
        <v>7</v>
      </c>
      <c r="J2" s="6">
        <v>8</v>
      </c>
      <c r="K2" s="6">
        <v>9</v>
      </c>
      <c r="L2" s="6">
        <v>10</v>
      </c>
      <c r="M2" s="6">
        <v>11</v>
      </c>
      <c r="N2" s="6">
        <v>12</v>
      </c>
      <c r="O2" s="6">
        <v>13</v>
      </c>
      <c r="P2" s="6">
        <v>14</v>
      </c>
      <c r="Q2" s="6">
        <v>15</v>
      </c>
      <c r="R2" s="5" t="s">
        <v>0</v>
      </c>
    </row>
    <row r="3" spans="1:20" x14ac:dyDescent="0.2">
      <c r="A3" s="2">
        <v>0.73819444444444438</v>
      </c>
      <c r="B3">
        <v>942.3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0" x14ac:dyDescent="0.2">
      <c r="A4" s="2">
        <v>0.73888888888888893</v>
      </c>
      <c r="B4">
        <v>942.3</v>
      </c>
      <c r="C4" s="1">
        <f>($B4-$B3)/C$2*60</f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>
        <f>MAX(C4:Q4)</f>
        <v>0</v>
      </c>
    </row>
    <row r="5" spans="1:20" x14ac:dyDescent="0.2">
      <c r="A5" s="2">
        <v>0.73958333333333304</v>
      </c>
      <c r="B5">
        <v>942.6</v>
      </c>
      <c r="C5" s="1">
        <f>($B5-$B4)/C$2*60</f>
        <v>18.000000000004093</v>
      </c>
      <c r="D5" s="1">
        <f>($B5-$B3)/D$2*60</f>
        <v>9.0000000000020464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>
        <f>MAX(C5:Q5)</f>
        <v>18.000000000004093</v>
      </c>
    </row>
    <row r="6" spans="1:20" x14ac:dyDescent="0.2">
      <c r="A6" s="2">
        <v>0.74027777777777803</v>
      </c>
      <c r="B6">
        <v>942.6</v>
      </c>
      <c r="C6" s="1">
        <f>($B6-$B5)/C$2*60</f>
        <v>0</v>
      </c>
      <c r="D6" s="1">
        <f>($B6-$B4)/D$2*60</f>
        <v>9.0000000000020464</v>
      </c>
      <c r="E6" s="1">
        <f>($B6-$B3)/E$2*60</f>
        <v>6.0000000000013642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>
        <f>MAX(C6:Q6)</f>
        <v>9.0000000000020464</v>
      </c>
      <c r="S6" s="4"/>
      <c r="T6" s="3"/>
    </row>
    <row r="7" spans="1:20" x14ac:dyDescent="0.2">
      <c r="A7" s="2">
        <v>0.74097222222222303</v>
      </c>
      <c r="B7">
        <v>942.6</v>
      </c>
      <c r="C7" s="1">
        <f>($B7-$B6)/C$2*60</f>
        <v>0</v>
      </c>
      <c r="D7" s="1">
        <f>($B7-$B5)/D$2*60</f>
        <v>0</v>
      </c>
      <c r="E7" s="1">
        <f>($B7-$B4)/E$2*60</f>
        <v>6.0000000000013642</v>
      </c>
      <c r="F7" s="1">
        <f>($B7-$B3)/F$2*60</f>
        <v>4.5000000000010232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>
        <f>MAX(C7:Q7)</f>
        <v>6.0000000000013642</v>
      </c>
    </row>
    <row r="8" spans="1:20" x14ac:dyDescent="0.2">
      <c r="A8" s="2">
        <v>0.74166666666666703</v>
      </c>
      <c r="B8">
        <v>942.6</v>
      </c>
      <c r="C8" s="1">
        <f>($B8-$B7)/C$2*60</f>
        <v>0</v>
      </c>
      <c r="D8" s="1">
        <f>($B8-$B6)/D$2*60</f>
        <v>0</v>
      </c>
      <c r="E8" s="1">
        <f>($B8-$B5)/E$2*60</f>
        <v>0</v>
      </c>
      <c r="F8" s="1">
        <f>($B8-$B4)/F$2*60</f>
        <v>4.5000000000010232</v>
      </c>
      <c r="G8" s="1">
        <f>($B8-$B3)/G$2*60</f>
        <v>3.6000000000008185</v>
      </c>
      <c r="H8" s="1"/>
      <c r="I8" s="1"/>
      <c r="J8" s="1"/>
      <c r="K8" s="1"/>
      <c r="L8" s="1"/>
      <c r="M8" s="1"/>
      <c r="N8" s="1"/>
      <c r="O8" s="1"/>
      <c r="P8" s="1"/>
      <c r="Q8" s="1"/>
      <c r="R8" s="1">
        <f>MAX(C8:Q8)</f>
        <v>4.5000000000010232</v>
      </c>
    </row>
    <row r="9" spans="1:20" x14ac:dyDescent="0.2">
      <c r="A9" s="2">
        <v>0.74236111111111203</v>
      </c>
      <c r="B9">
        <v>942.6</v>
      </c>
      <c r="C9" s="1">
        <f>($B9-$B8)/C$2*60</f>
        <v>0</v>
      </c>
      <c r="D9" s="1">
        <f>($B9-$B7)/D$2*60</f>
        <v>0</v>
      </c>
      <c r="E9" s="1">
        <f>($B9-$B6)/E$2*60</f>
        <v>0</v>
      </c>
      <c r="F9" s="1">
        <f>($B9-$B5)/F$2*60</f>
        <v>0</v>
      </c>
      <c r="G9" s="1">
        <f>($B9-$B4)/G$2*60</f>
        <v>3.6000000000008185</v>
      </c>
      <c r="H9" s="1">
        <f>($B9-$B3)/H$2*60</f>
        <v>3.0000000000006821</v>
      </c>
      <c r="I9" s="1"/>
      <c r="J9" s="1"/>
      <c r="K9" s="1"/>
      <c r="L9" s="1"/>
      <c r="M9" s="1"/>
      <c r="N9" s="1"/>
      <c r="O9" s="1"/>
      <c r="P9" s="1"/>
      <c r="Q9" s="1"/>
      <c r="R9" s="1">
        <f>MAX(C9:Q9)</f>
        <v>3.6000000000008185</v>
      </c>
    </row>
    <row r="10" spans="1:20" x14ac:dyDescent="0.2">
      <c r="A10" s="2">
        <v>0.74305555555555602</v>
      </c>
      <c r="B10">
        <v>942.6</v>
      </c>
      <c r="C10" s="1">
        <f>($B10-$B9)/C$2*60</f>
        <v>0</v>
      </c>
      <c r="D10" s="1">
        <f>($B10-$B8)/D$2*60</f>
        <v>0</v>
      </c>
      <c r="E10" s="1">
        <f>($B10-$B7)/E$2*60</f>
        <v>0</v>
      </c>
      <c r="F10" s="1">
        <f>($B10-$B6)/F$2*60</f>
        <v>0</v>
      </c>
      <c r="G10" s="1">
        <f>($B10-$B5)/G$2*60</f>
        <v>0</v>
      </c>
      <c r="H10" s="1">
        <f>($B10-$B4)/H$2*60</f>
        <v>3.0000000000006821</v>
      </c>
      <c r="I10" s="1">
        <f>($B10-$B3)/I$2*60</f>
        <v>2.571428571429156</v>
      </c>
      <c r="J10" s="1"/>
      <c r="K10" s="1"/>
      <c r="L10" s="1"/>
      <c r="M10" s="1"/>
      <c r="N10" s="1"/>
      <c r="O10" s="1"/>
      <c r="P10" s="1"/>
      <c r="Q10" s="1"/>
      <c r="R10" s="1">
        <f>MAX(C10:Q10)</f>
        <v>3.0000000000006821</v>
      </c>
    </row>
    <row r="11" spans="1:20" x14ac:dyDescent="0.2">
      <c r="A11" s="2">
        <v>0.74375000000000102</v>
      </c>
      <c r="B11">
        <v>942.9</v>
      </c>
      <c r="C11" s="1">
        <f>($B11-$B10)/C$2*60</f>
        <v>17.999999999997272</v>
      </c>
      <c r="D11" s="1">
        <f>($B11-$B9)/D$2*60</f>
        <v>8.9999999999986358</v>
      </c>
      <c r="E11" s="1">
        <f>($B11-$B8)/E$2*60</f>
        <v>5.9999999999990905</v>
      </c>
      <c r="F11" s="1">
        <f>($B11-$B7)/F$2*60</f>
        <v>4.4999999999993179</v>
      </c>
      <c r="G11" s="1">
        <f>($B11-$B6)/G$2*60</f>
        <v>3.5999999999994543</v>
      </c>
      <c r="H11" s="1">
        <f>($B11-$B5)/H$2*60</f>
        <v>2.9999999999995453</v>
      </c>
      <c r="I11" s="1">
        <f>($B11-$B4)/I$2*60</f>
        <v>5.1428571428573377</v>
      </c>
      <c r="J11" s="1">
        <f>($B11-$B3)/J$2*60</f>
        <v>4.5000000000001705</v>
      </c>
      <c r="K11" s="1"/>
      <c r="L11" s="1"/>
      <c r="M11" s="1"/>
      <c r="N11" s="1"/>
      <c r="O11" s="1"/>
      <c r="P11" s="1"/>
      <c r="Q11" s="1"/>
      <c r="R11" s="1">
        <f>MAX(C11:Q11)</f>
        <v>17.999999999997272</v>
      </c>
    </row>
    <row r="12" spans="1:20" x14ac:dyDescent="0.2">
      <c r="A12" s="2">
        <v>0.74444444444444502</v>
      </c>
      <c r="B12">
        <v>942.9</v>
      </c>
      <c r="C12" s="1">
        <f>($B12-$B11)/C$2*60</f>
        <v>0</v>
      </c>
      <c r="D12" s="1">
        <f>($B12-$B10)/D$2*60</f>
        <v>8.9999999999986358</v>
      </c>
      <c r="E12" s="1">
        <f>($B12-$B9)/E$2*60</f>
        <v>5.9999999999990905</v>
      </c>
      <c r="F12" s="1">
        <f>($B12-$B8)/F$2*60</f>
        <v>4.4999999999993179</v>
      </c>
      <c r="G12" s="1">
        <f>($B12-$B7)/G$2*60</f>
        <v>3.5999999999994543</v>
      </c>
      <c r="H12" s="1">
        <f>($B12-$B6)/H$2*60</f>
        <v>2.9999999999995453</v>
      </c>
      <c r="I12" s="1">
        <f>($B12-$B5)/I$2*60</f>
        <v>2.5714285714281817</v>
      </c>
      <c r="J12" s="1">
        <f>($B12-$B4)/J$2*60</f>
        <v>4.5000000000001705</v>
      </c>
      <c r="K12" s="1">
        <f>($B12-$B3)/K$2*60</f>
        <v>4.0000000000001519</v>
      </c>
      <c r="L12" s="1"/>
      <c r="M12" s="1"/>
      <c r="N12" s="1"/>
      <c r="O12" s="1"/>
      <c r="P12" s="1"/>
      <c r="Q12" s="1"/>
      <c r="R12" s="1">
        <f>MAX(C12:Q12)</f>
        <v>8.9999999999986358</v>
      </c>
    </row>
    <row r="13" spans="1:20" x14ac:dyDescent="0.2">
      <c r="A13" s="2">
        <v>0.74513888888889002</v>
      </c>
      <c r="B13">
        <v>942.9</v>
      </c>
      <c r="C13" s="1">
        <f>($B13-$B12)/C$2*60</f>
        <v>0</v>
      </c>
      <c r="D13" s="1">
        <f>($B13-$B11)/D$2*60</f>
        <v>0</v>
      </c>
      <c r="E13" s="1">
        <f>($B13-$B10)/E$2*60</f>
        <v>5.9999999999990905</v>
      </c>
      <c r="F13" s="1">
        <f>($B13-$B9)/F$2*60</f>
        <v>4.4999999999993179</v>
      </c>
      <c r="G13" s="1">
        <f>($B13-$B8)/G$2*60</f>
        <v>3.5999999999994543</v>
      </c>
      <c r="H13" s="1">
        <f>($B13-$B7)/H$2*60</f>
        <v>2.9999999999995453</v>
      </c>
      <c r="I13" s="1">
        <f>($B13-$B6)/I$2*60</f>
        <v>2.5714285714281817</v>
      </c>
      <c r="J13" s="1">
        <f>($B13-$B5)/J$2*60</f>
        <v>2.2499999999996589</v>
      </c>
      <c r="K13" s="1">
        <f>($B13-$B4)/K$2*60</f>
        <v>4.0000000000001519</v>
      </c>
      <c r="L13" s="1">
        <f>($B13-$B3)/L$2*60</f>
        <v>3.6000000000001364</v>
      </c>
      <c r="M13" s="1"/>
      <c r="N13" s="1"/>
      <c r="O13" s="1"/>
      <c r="P13" s="1"/>
      <c r="Q13" s="1"/>
      <c r="R13" s="1">
        <f>MAX(C13:Q13)</f>
        <v>5.9999999999990905</v>
      </c>
    </row>
    <row r="14" spans="1:20" x14ac:dyDescent="0.2">
      <c r="A14" s="2">
        <v>0.74583333333333401</v>
      </c>
      <c r="B14">
        <v>942.9</v>
      </c>
      <c r="C14" s="1">
        <f>($B14-$B13)/C$2*60</f>
        <v>0</v>
      </c>
      <c r="D14" s="1">
        <f>($B14-$B12)/D$2*60</f>
        <v>0</v>
      </c>
      <c r="E14" s="1">
        <f>($B14-$B11)/E$2*60</f>
        <v>0</v>
      </c>
      <c r="F14" s="1">
        <f>($B14-$B10)/F$2*60</f>
        <v>4.4999999999993179</v>
      </c>
      <c r="G14" s="1">
        <f>($B14-$B9)/G$2*60</f>
        <v>3.5999999999994543</v>
      </c>
      <c r="H14" s="1">
        <f>($B14-$B8)/H$2*60</f>
        <v>2.9999999999995453</v>
      </c>
      <c r="I14" s="1">
        <f>($B14-$B7)/I$2*60</f>
        <v>2.5714285714281817</v>
      </c>
      <c r="J14" s="1">
        <f>($B14-$B6)/J$2*60</f>
        <v>2.2499999999996589</v>
      </c>
      <c r="K14" s="1">
        <f>($B14-$B5)/K$2*60</f>
        <v>1.9999999999996969</v>
      </c>
      <c r="L14" s="1">
        <f>($B14-$B4)/L$2*60</f>
        <v>3.6000000000001364</v>
      </c>
      <c r="M14" s="1">
        <f>($B14-$B3)/M$2*60</f>
        <v>3.2727272727273968</v>
      </c>
      <c r="N14" s="1"/>
      <c r="O14" s="1"/>
      <c r="P14" s="1"/>
      <c r="Q14" s="1"/>
      <c r="R14" s="1">
        <f>MAX(C14:Q14)</f>
        <v>4.4999999999993179</v>
      </c>
    </row>
    <row r="15" spans="1:20" x14ac:dyDescent="0.2">
      <c r="A15" s="2">
        <v>0.74652777777777901</v>
      </c>
      <c r="B15">
        <v>943.2</v>
      </c>
      <c r="C15" s="1">
        <f>($B15-$B14)/C$2*60</f>
        <v>18.000000000004093</v>
      </c>
      <c r="D15" s="1">
        <f>($B15-$B13)/D$2*60</f>
        <v>9.0000000000020464</v>
      </c>
      <c r="E15" s="1">
        <f>($B15-$B12)/E$2*60</f>
        <v>6.0000000000013642</v>
      </c>
      <c r="F15" s="1">
        <f>($B15-$B11)/F$2*60</f>
        <v>4.5000000000010232</v>
      </c>
      <c r="G15" s="1">
        <f>($B15-$B10)/G$2*60</f>
        <v>7.2000000000002728</v>
      </c>
      <c r="H15" s="1">
        <f>($B15-$B9)/H$2*60</f>
        <v>6.0000000000002274</v>
      </c>
      <c r="I15" s="1">
        <f>($B15-$B8)/I$2*60</f>
        <v>5.1428571428573377</v>
      </c>
      <c r="J15" s="1">
        <f>($B15-$B7)/J$2*60</f>
        <v>4.5000000000001705</v>
      </c>
      <c r="K15" s="1">
        <f>($B15-$B6)/K$2*60</f>
        <v>4.0000000000001519</v>
      </c>
      <c r="L15" s="1">
        <f>($B15-$B5)/L$2*60</f>
        <v>3.6000000000001364</v>
      </c>
      <c r="M15" s="1">
        <f>($B15-$B4)/M$2*60</f>
        <v>4.9090909090914057</v>
      </c>
      <c r="N15" s="1">
        <f>($B15-$B3)/N$2*60</f>
        <v>4.5000000000004547</v>
      </c>
      <c r="O15" s="1"/>
      <c r="P15" s="1"/>
      <c r="Q15" s="1"/>
      <c r="R15" s="1">
        <f>MAX(C15:Q15)</f>
        <v>18.000000000004093</v>
      </c>
    </row>
    <row r="16" spans="1:20" x14ac:dyDescent="0.2">
      <c r="A16" s="2">
        <v>0.74722222222222401</v>
      </c>
      <c r="B16">
        <v>943.2</v>
      </c>
      <c r="C16" s="1">
        <f>($B16-$B15)/C$2*60</f>
        <v>0</v>
      </c>
      <c r="D16" s="1">
        <f>($B16-$B14)/D$2*60</f>
        <v>9.0000000000020464</v>
      </c>
      <c r="E16" s="1">
        <f>($B16-$B13)/E$2*60</f>
        <v>6.0000000000013642</v>
      </c>
      <c r="F16" s="1">
        <f>($B16-$B12)/F$2*60</f>
        <v>4.5000000000010232</v>
      </c>
      <c r="G16" s="1">
        <f>($B16-$B11)/G$2*60</f>
        <v>3.6000000000008185</v>
      </c>
      <c r="H16" s="1">
        <f>($B16-$B10)/H$2*60</f>
        <v>6.0000000000002274</v>
      </c>
      <c r="I16" s="1">
        <f>($B16-$B9)/I$2*60</f>
        <v>5.1428571428573377</v>
      </c>
      <c r="J16" s="1">
        <f>($B16-$B8)/J$2*60</f>
        <v>4.5000000000001705</v>
      </c>
      <c r="K16" s="1">
        <f>($B16-$B7)/K$2*60</f>
        <v>4.0000000000001519</v>
      </c>
      <c r="L16" s="1">
        <f>($B16-$B6)/L$2*60</f>
        <v>3.6000000000001364</v>
      </c>
      <c r="M16" s="1">
        <f>($B16-$B5)/M$2*60</f>
        <v>3.2727272727273968</v>
      </c>
      <c r="N16" s="1">
        <f>($B16-$B4)/N$2*60</f>
        <v>4.5000000000004547</v>
      </c>
      <c r="O16" s="1">
        <f>($B16-$B3)/O$2*60</f>
        <v>4.1538461538465734</v>
      </c>
      <c r="P16" s="1"/>
      <c r="Q16" s="1"/>
      <c r="R16" s="1">
        <f>MAX(C16:Q16)</f>
        <v>9.0000000000020464</v>
      </c>
    </row>
    <row r="17" spans="1:18" x14ac:dyDescent="0.2">
      <c r="A17" s="2">
        <v>0.74791666666666801</v>
      </c>
      <c r="B17">
        <v>943.2</v>
      </c>
      <c r="C17" s="1">
        <f>($B17-$B16)/C$2*60</f>
        <v>0</v>
      </c>
      <c r="D17" s="1">
        <f>($B17-$B15)/D$2*60</f>
        <v>0</v>
      </c>
      <c r="E17" s="1">
        <f>($B17-$B14)/E$2*60</f>
        <v>6.0000000000013642</v>
      </c>
      <c r="F17" s="1">
        <f>($B17-$B13)/F$2*60</f>
        <v>4.5000000000010232</v>
      </c>
      <c r="G17" s="1">
        <f>($B17-$B12)/G$2*60</f>
        <v>3.6000000000008185</v>
      </c>
      <c r="H17" s="1">
        <f>($B17-$B11)/H$2*60</f>
        <v>3.0000000000006821</v>
      </c>
      <c r="I17" s="1">
        <f>($B17-$B10)/I$2*60</f>
        <v>5.1428571428573377</v>
      </c>
      <c r="J17" s="1">
        <f>($B17-$B9)/J$2*60</f>
        <v>4.5000000000001705</v>
      </c>
      <c r="K17" s="1">
        <f>($B17-$B8)/K$2*60</f>
        <v>4.0000000000001519</v>
      </c>
      <c r="L17" s="1">
        <f>($B17-$B7)/L$2*60</f>
        <v>3.6000000000001364</v>
      </c>
      <c r="M17" s="1">
        <f>($B17-$B6)/M$2*60</f>
        <v>3.2727272727273968</v>
      </c>
      <c r="N17" s="1">
        <f>($B17-$B5)/N$2*60</f>
        <v>3.0000000000001137</v>
      </c>
      <c r="O17" s="1">
        <f>($B17-$B4)/O$2*60</f>
        <v>4.1538461538465734</v>
      </c>
      <c r="P17" s="1">
        <f>($B17-$B3)/P$2*60</f>
        <v>3.8571428571432471</v>
      </c>
      <c r="Q17" s="1"/>
      <c r="R17" s="1">
        <f>MAX(C17:Q17)</f>
        <v>6.0000000000013642</v>
      </c>
    </row>
    <row r="18" spans="1:18" x14ac:dyDescent="0.2">
      <c r="A18" s="2">
        <v>0.748611111111113</v>
      </c>
      <c r="B18">
        <v>943.2</v>
      </c>
      <c r="C18" s="1">
        <f>($B18-$B17)/C$2*60</f>
        <v>0</v>
      </c>
      <c r="D18" s="1">
        <f>($B18-$B16)/D$2*60</f>
        <v>0</v>
      </c>
      <c r="E18" s="1">
        <f>($B18-$B15)/E$2*60</f>
        <v>0</v>
      </c>
      <c r="F18" s="1">
        <f>($B18-$B14)/F$2*60</f>
        <v>4.5000000000010232</v>
      </c>
      <c r="G18" s="1">
        <f>($B18-$B13)/G$2*60</f>
        <v>3.6000000000008185</v>
      </c>
      <c r="H18" s="1">
        <f>($B18-$B12)/H$2*60</f>
        <v>3.0000000000006821</v>
      </c>
      <c r="I18" s="1">
        <f>($B18-$B11)/I$2*60</f>
        <v>2.571428571429156</v>
      </c>
      <c r="J18" s="1">
        <f>($B18-$B10)/J$2*60</f>
        <v>4.5000000000001705</v>
      </c>
      <c r="K18" s="1">
        <f>($B18-$B9)/K$2*60</f>
        <v>4.0000000000001519</v>
      </c>
      <c r="L18" s="1">
        <f>($B18-$B8)/L$2*60</f>
        <v>3.6000000000001364</v>
      </c>
      <c r="M18" s="1">
        <f>($B18-$B7)/M$2*60</f>
        <v>3.2727272727273968</v>
      </c>
      <c r="N18" s="1">
        <f>($B18-$B6)/N$2*60</f>
        <v>3.0000000000001137</v>
      </c>
      <c r="O18" s="1">
        <f>($B18-$B5)/O$2*60</f>
        <v>2.7692307692308744</v>
      </c>
      <c r="P18" s="1">
        <f>($B18-$B4)/P$2*60</f>
        <v>3.8571428571432471</v>
      </c>
      <c r="Q18" s="1">
        <f>($B18-$B3)/Q$2*60</f>
        <v>3.6000000000003638</v>
      </c>
      <c r="R18" s="1">
        <f>MAX(C18:Q18)</f>
        <v>4.5000000000010232</v>
      </c>
    </row>
    <row r="19" spans="1:18" x14ac:dyDescent="0.2">
      <c r="A19" s="2">
        <v>0.749305555555557</v>
      </c>
      <c r="B19">
        <v>943.2</v>
      </c>
      <c r="C19" s="1">
        <f>($B19-$B18)/C$2*60</f>
        <v>0</v>
      </c>
      <c r="D19" s="1">
        <f>($B19-$B17)/D$2*60</f>
        <v>0</v>
      </c>
      <c r="E19" s="1">
        <f>($B19-$B16)/E$2*60</f>
        <v>0</v>
      </c>
      <c r="F19" s="1">
        <f>($B19-$B15)/F$2*60</f>
        <v>0</v>
      </c>
      <c r="G19" s="1">
        <f>($B19-$B14)/G$2*60</f>
        <v>3.6000000000008185</v>
      </c>
      <c r="H19" s="1">
        <f>($B19-$B13)/H$2*60</f>
        <v>3.0000000000006821</v>
      </c>
      <c r="I19" s="1">
        <f>($B19-$B12)/I$2*60</f>
        <v>2.571428571429156</v>
      </c>
      <c r="J19" s="1">
        <f>($B19-$B11)/J$2*60</f>
        <v>2.2500000000005116</v>
      </c>
      <c r="K19" s="1">
        <f>($B19-$B10)/K$2*60</f>
        <v>4.0000000000001519</v>
      </c>
      <c r="L19" s="1">
        <f>($B19-$B9)/L$2*60</f>
        <v>3.6000000000001364</v>
      </c>
      <c r="M19" s="1">
        <f>($B19-$B8)/M$2*60</f>
        <v>3.2727272727273968</v>
      </c>
      <c r="N19" s="1">
        <f>($B19-$B7)/N$2*60</f>
        <v>3.0000000000001137</v>
      </c>
      <c r="O19" s="1">
        <f>($B19-$B6)/O$2*60</f>
        <v>2.7692307692308744</v>
      </c>
      <c r="P19" s="1">
        <f>($B19-$B5)/P$2*60</f>
        <v>2.5714285714286689</v>
      </c>
      <c r="Q19" s="1">
        <f>($B19-$B4)/Q$2*60</f>
        <v>3.6000000000003638</v>
      </c>
      <c r="R19" s="1">
        <f>MAX(C19:Q19)</f>
        <v>4.0000000000001519</v>
      </c>
    </row>
    <row r="20" spans="1:18" x14ac:dyDescent="0.2">
      <c r="A20" s="2">
        <v>0.750000000000002</v>
      </c>
      <c r="B20">
        <v>943.2</v>
      </c>
      <c r="C20" s="1">
        <f>($B20-$B19)/C$2*60</f>
        <v>0</v>
      </c>
      <c r="D20" s="1">
        <f>($B20-$B18)/D$2*60</f>
        <v>0</v>
      </c>
      <c r="E20" s="1">
        <f>($B20-$B17)/E$2*60</f>
        <v>0</v>
      </c>
      <c r="F20" s="1">
        <f>($B20-$B16)/F$2*60</f>
        <v>0</v>
      </c>
      <c r="G20" s="1">
        <f>($B20-$B15)/G$2*60</f>
        <v>0</v>
      </c>
      <c r="H20" s="1">
        <f>($B20-$B14)/H$2*60</f>
        <v>3.0000000000006821</v>
      </c>
      <c r="I20" s="1">
        <f>($B20-$B13)/I$2*60</f>
        <v>2.571428571429156</v>
      </c>
      <c r="J20" s="1">
        <f>($B20-$B12)/J$2*60</f>
        <v>2.2500000000005116</v>
      </c>
      <c r="K20" s="1">
        <f>($B20-$B11)/K$2*60</f>
        <v>2.0000000000004547</v>
      </c>
      <c r="L20" s="1">
        <f>($B20-$B10)/L$2*60</f>
        <v>3.6000000000001364</v>
      </c>
      <c r="M20" s="1">
        <f>($B20-$B9)/M$2*60</f>
        <v>3.2727272727273968</v>
      </c>
      <c r="N20" s="1">
        <f>($B20-$B8)/N$2*60</f>
        <v>3.0000000000001137</v>
      </c>
      <c r="O20" s="1">
        <f>($B20-$B7)/O$2*60</f>
        <v>2.7692307692308744</v>
      </c>
      <c r="P20" s="1">
        <f>($B20-$B6)/P$2*60</f>
        <v>2.5714285714286689</v>
      </c>
      <c r="Q20" s="1">
        <f>($B20-$B5)/Q$2*60</f>
        <v>2.4000000000000909</v>
      </c>
      <c r="R20" s="1">
        <f>MAX(C20:Q20)</f>
        <v>3.6000000000001364</v>
      </c>
    </row>
    <row r="21" spans="1:18" x14ac:dyDescent="0.2">
      <c r="A21" s="2">
        <v>0.750694444444447</v>
      </c>
      <c r="B21">
        <v>943.2</v>
      </c>
      <c r="C21" s="1">
        <f>($B21-$B20)/C$2*60</f>
        <v>0</v>
      </c>
      <c r="D21" s="1">
        <f>($B21-$B19)/D$2*60</f>
        <v>0</v>
      </c>
      <c r="E21" s="1">
        <f>($B21-$B18)/E$2*60</f>
        <v>0</v>
      </c>
      <c r="F21" s="1">
        <f>($B21-$B17)/F$2*60</f>
        <v>0</v>
      </c>
      <c r="G21" s="1">
        <f>($B21-$B16)/G$2*60</f>
        <v>0</v>
      </c>
      <c r="H21" s="1">
        <f>($B21-$B15)/H$2*60</f>
        <v>0</v>
      </c>
      <c r="I21" s="1">
        <f>($B21-$B14)/I$2*60</f>
        <v>2.571428571429156</v>
      </c>
      <c r="J21" s="1">
        <f>($B21-$B13)/J$2*60</f>
        <v>2.2500000000005116</v>
      </c>
      <c r="K21" s="1">
        <f>($B21-$B12)/K$2*60</f>
        <v>2.0000000000004547</v>
      </c>
      <c r="L21" s="1">
        <f>($B21-$B11)/L$2*60</f>
        <v>1.8000000000004093</v>
      </c>
      <c r="M21" s="1">
        <f>($B21-$B10)/M$2*60</f>
        <v>3.2727272727273968</v>
      </c>
      <c r="N21" s="1">
        <f>($B21-$B9)/N$2*60</f>
        <v>3.0000000000001137</v>
      </c>
      <c r="O21" s="1">
        <f>($B21-$B8)/O$2*60</f>
        <v>2.7692307692308744</v>
      </c>
      <c r="P21" s="1">
        <f>($B21-$B7)/P$2*60</f>
        <v>2.5714285714286689</v>
      </c>
      <c r="Q21" s="1">
        <f>($B21-$B6)/Q$2*60</f>
        <v>2.4000000000000909</v>
      </c>
      <c r="R21" s="1">
        <f>MAX(C21:Q21)</f>
        <v>3.2727272727273968</v>
      </c>
    </row>
    <row r="22" spans="1:18" x14ac:dyDescent="0.2">
      <c r="A22" s="2">
        <v>0.75138888888889199</v>
      </c>
      <c r="B22">
        <v>943.2</v>
      </c>
      <c r="C22" s="1">
        <f>($B22-$B21)/C$2*60</f>
        <v>0</v>
      </c>
      <c r="D22" s="1">
        <f>($B22-$B20)/D$2*60</f>
        <v>0</v>
      </c>
      <c r="E22" s="1">
        <f>($B22-$B19)/E$2*60</f>
        <v>0</v>
      </c>
      <c r="F22" s="1">
        <f>($B22-$B18)/F$2*60</f>
        <v>0</v>
      </c>
      <c r="G22" s="1">
        <f>($B22-$B17)/G$2*60</f>
        <v>0</v>
      </c>
      <c r="H22" s="1">
        <f>($B22-$B16)/H$2*60</f>
        <v>0</v>
      </c>
      <c r="I22" s="1">
        <f>($B22-$B15)/I$2*60</f>
        <v>0</v>
      </c>
      <c r="J22" s="1">
        <f>($B22-$B14)/J$2*60</f>
        <v>2.2500000000005116</v>
      </c>
      <c r="K22" s="1">
        <f>($B22-$B13)/K$2*60</f>
        <v>2.0000000000004547</v>
      </c>
      <c r="L22" s="1">
        <f>($B22-$B12)/L$2*60</f>
        <v>1.8000000000004093</v>
      </c>
      <c r="M22" s="1">
        <f>($B22-$B11)/M$2*60</f>
        <v>1.6363636363640084</v>
      </c>
      <c r="N22" s="1">
        <f>($B22-$B10)/N$2*60</f>
        <v>3.0000000000001137</v>
      </c>
      <c r="O22" s="1">
        <f>($B22-$B9)/O$2*60</f>
        <v>2.7692307692308744</v>
      </c>
      <c r="P22" s="1">
        <f>($B22-$B8)/P$2*60</f>
        <v>2.5714285714286689</v>
      </c>
      <c r="Q22" s="1">
        <f>($B22-$B7)/Q$2*60</f>
        <v>2.4000000000000909</v>
      </c>
      <c r="R22" s="1">
        <f>MAX(C22:Q22)</f>
        <v>3.0000000000001137</v>
      </c>
    </row>
    <row r="23" spans="1:18" x14ac:dyDescent="0.2">
      <c r="A23" s="2">
        <v>0.75208333333333699</v>
      </c>
      <c r="B23">
        <v>943.2</v>
      </c>
      <c r="C23" s="1">
        <f>($B23-$B22)/C$2*60</f>
        <v>0</v>
      </c>
      <c r="D23" s="1">
        <f>($B23-$B21)/D$2*60</f>
        <v>0</v>
      </c>
      <c r="E23" s="1">
        <f>($B23-$B20)/E$2*60</f>
        <v>0</v>
      </c>
      <c r="F23" s="1">
        <f>($B23-$B19)/F$2*60</f>
        <v>0</v>
      </c>
      <c r="G23" s="1">
        <f>($B23-$B18)/G$2*60</f>
        <v>0</v>
      </c>
      <c r="H23" s="1">
        <f>($B23-$B17)/H$2*60</f>
        <v>0</v>
      </c>
      <c r="I23" s="1">
        <f>($B23-$B16)/I$2*60</f>
        <v>0</v>
      </c>
      <c r="J23" s="1">
        <f>($B23-$B15)/J$2*60</f>
        <v>0</v>
      </c>
      <c r="K23" s="1">
        <f>($B23-$B14)/K$2*60</f>
        <v>2.0000000000004547</v>
      </c>
      <c r="L23" s="1">
        <f>($B23-$B13)/L$2*60</f>
        <v>1.8000000000004093</v>
      </c>
      <c r="M23" s="1">
        <f>($B23-$B12)/M$2*60</f>
        <v>1.6363636363640084</v>
      </c>
      <c r="N23" s="1">
        <f>($B23-$B11)/N$2*60</f>
        <v>1.5000000000003411</v>
      </c>
      <c r="O23" s="1">
        <f>($B23-$B10)/O$2*60</f>
        <v>2.7692307692308744</v>
      </c>
      <c r="P23" s="1">
        <f>($B23-$B9)/P$2*60</f>
        <v>2.5714285714286689</v>
      </c>
      <c r="Q23" s="1">
        <f>($B23-$B8)/Q$2*60</f>
        <v>2.4000000000000909</v>
      </c>
      <c r="R23" s="1">
        <f>MAX(C23:Q23)</f>
        <v>2.7692307692308744</v>
      </c>
    </row>
    <row r="24" spans="1:18" x14ac:dyDescent="0.2">
      <c r="A24" s="2">
        <v>0.75277777777778199</v>
      </c>
      <c r="B24">
        <v>943.2</v>
      </c>
      <c r="C24" s="1">
        <f>($B24-$B23)/C$2*60</f>
        <v>0</v>
      </c>
      <c r="D24" s="1">
        <f>($B24-$B22)/D$2*60</f>
        <v>0</v>
      </c>
      <c r="E24" s="1">
        <f>($B24-$B21)/E$2*60</f>
        <v>0</v>
      </c>
      <c r="F24" s="1">
        <f>($B24-$B20)/F$2*60</f>
        <v>0</v>
      </c>
      <c r="G24" s="1">
        <f>($B24-$B19)/G$2*60</f>
        <v>0</v>
      </c>
      <c r="H24" s="1">
        <f>($B24-$B18)/H$2*60</f>
        <v>0</v>
      </c>
      <c r="I24" s="1">
        <f>($B24-$B17)/I$2*60</f>
        <v>0</v>
      </c>
      <c r="J24" s="1">
        <f>($B24-$B16)/J$2*60</f>
        <v>0</v>
      </c>
      <c r="K24" s="1">
        <f>($B24-$B15)/K$2*60</f>
        <v>0</v>
      </c>
      <c r="L24" s="1">
        <f>($B24-$B14)/L$2*60</f>
        <v>1.8000000000004093</v>
      </c>
      <c r="M24" s="1">
        <f>($B24-$B13)/M$2*60</f>
        <v>1.6363636363640084</v>
      </c>
      <c r="N24" s="1">
        <f>($B24-$B12)/N$2*60</f>
        <v>1.5000000000003411</v>
      </c>
      <c r="O24" s="1">
        <f>($B24-$B11)/O$2*60</f>
        <v>1.3846153846156994</v>
      </c>
      <c r="P24" s="1">
        <f>($B24-$B10)/P$2*60</f>
        <v>2.5714285714286689</v>
      </c>
      <c r="Q24" s="1">
        <f>($B24-$B9)/Q$2*60</f>
        <v>2.4000000000000909</v>
      </c>
      <c r="R24" s="1">
        <f>MAX(C24:Q24)</f>
        <v>2.5714285714286689</v>
      </c>
    </row>
    <row r="25" spans="1:18" x14ac:dyDescent="0.2">
      <c r="A25" s="2">
        <v>0.75347222222222698</v>
      </c>
      <c r="B25">
        <v>943.2</v>
      </c>
      <c r="C25" s="1">
        <f>($B25-$B24)/C$2*60</f>
        <v>0</v>
      </c>
      <c r="D25" s="1">
        <f>($B25-$B23)/D$2*60</f>
        <v>0</v>
      </c>
      <c r="E25" s="1">
        <f>($B25-$B22)/E$2*60</f>
        <v>0</v>
      </c>
      <c r="F25" s="1">
        <f>($B25-$B21)/F$2*60</f>
        <v>0</v>
      </c>
      <c r="G25" s="1">
        <f>($B25-$B20)/G$2*60</f>
        <v>0</v>
      </c>
      <c r="H25" s="1">
        <f>($B25-$B19)/H$2*60</f>
        <v>0</v>
      </c>
      <c r="I25" s="1">
        <f>($B25-$B18)/I$2*60</f>
        <v>0</v>
      </c>
      <c r="J25" s="1">
        <f>($B25-$B17)/J$2*60</f>
        <v>0</v>
      </c>
      <c r="K25" s="1">
        <f>($B25-$B16)/K$2*60</f>
        <v>0</v>
      </c>
      <c r="L25" s="1">
        <f>($B25-$B15)/L$2*60</f>
        <v>0</v>
      </c>
      <c r="M25" s="1">
        <f>($B25-$B14)/M$2*60</f>
        <v>1.6363636363640084</v>
      </c>
      <c r="N25" s="1">
        <f>($B25-$B13)/N$2*60</f>
        <v>1.5000000000003411</v>
      </c>
      <c r="O25" s="1">
        <f>($B25-$B12)/O$2*60</f>
        <v>1.3846153846156994</v>
      </c>
      <c r="P25" s="1">
        <f>($B25-$B11)/P$2*60</f>
        <v>1.285714285714578</v>
      </c>
      <c r="Q25" s="1">
        <f>($B25-$B10)/Q$2*60</f>
        <v>2.4000000000000909</v>
      </c>
      <c r="R25" s="1">
        <f>MAX(C25:Q25)</f>
        <v>2.4000000000000909</v>
      </c>
    </row>
    <row r="26" spans="1:18" x14ac:dyDescent="0.2">
      <c r="A26" s="2">
        <v>0.75416666666667198</v>
      </c>
      <c r="B26">
        <v>943.2</v>
      </c>
      <c r="C26" s="1">
        <f>($B26-$B25)/C$2*60</f>
        <v>0</v>
      </c>
      <c r="D26" s="1">
        <f>($B26-$B24)/D$2*60</f>
        <v>0</v>
      </c>
      <c r="E26" s="1">
        <f>($B26-$B23)/E$2*60</f>
        <v>0</v>
      </c>
      <c r="F26" s="1">
        <f>($B26-$B22)/F$2*60</f>
        <v>0</v>
      </c>
      <c r="G26" s="1">
        <f>($B26-$B21)/G$2*60</f>
        <v>0</v>
      </c>
      <c r="H26" s="1">
        <f>($B26-$B20)/H$2*60</f>
        <v>0</v>
      </c>
      <c r="I26" s="1">
        <f>($B26-$B19)/I$2*60</f>
        <v>0</v>
      </c>
      <c r="J26" s="1">
        <f>($B26-$B18)/J$2*60</f>
        <v>0</v>
      </c>
      <c r="K26" s="1">
        <f>($B26-$B17)/K$2*60</f>
        <v>0</v>
      </c>
      <c r="L26" s="1">
        <f>($B26-$B16)/L$2*60</f>
        <v>0</v>
      </c>
      <c r="M26" s="1">
        <f>($B26-$B15)/M$2*60</f>
        <v>0</v>
      </c>
      <c r="N26" s="1">
        <f>($B26-$B14)/N$2*60</f>
        <v>1.5000000000003411</v>
      </c>
      <c r="O26" s="1">
        <f>($B26-$B13)/O$2*60</f>
        <v>1.3846153846156994</v>
      </c>
      <c r="P26" s="1">
        <f>($B26-$B12)/P$2*60</f>
        <v>1.285714285714578</v>
      </c>
      <c r="Q26" s="1">
        <f>($B26-$B11)/Q$2*60</f>
        <v>1.2000000000002728</v>
      </c>
      <c r="R26" s="1">
        <f>MAX(C26:Q26)</f>
        <v>1.5000000000003411</v>
      </c>
    </row>
    <row r="27" spans="1:18" x14ac:dyDescent="0.2">
      <c r="A27" s="2">
        <v>0.75486111111111698</v>
      </c>
      <c r="B27">
        <v>943.2</v>
      </c>
      <c r="C27" s="1">
        <f>($B27-$B26)/C$2*60</f>
        <v>0</v>
      </c>
      <c r="D27" s="1">
        <f>($B27-$B25)/D$2*60</f>
        <v>0</v>
      </c>
      <c r="E27" s="1">
        <f>($B27-$B24)/E$2*60</f>
        <v>0</v>
      </c>
      <c r="F27" s="1">
        <f>($B27-$B23)/F$2*60</f>
        <v>0</v>
      </c>
      <c r="G27" s="1">
        <f>($B27-$B22)/G$2*60</f>
        <v>0</v>
      </c>
      <c r="H27" s="1">
        <f>($B27-$B21)/H$2*60</f>
        <v>0</v>
      </c>
      <c r="I27" s="1">
        <f>($B27-$B20)/I$2*60</f>
        <v>0</v>
      </c>
      <c r="J27" s="1">
        <f>($B27-$B19)/J$2*60</f>
        <v>0</v>
      </c>
      <c r="K27" s="1">
        <f>($B27-$B18)/K$2*60</f>
        <v>0</v>
      </c>
      <c r="L27" s="1">
        <f>($B27-$B17)/L$2*60</f>
        <v>0</v>
      </c>
      <c r="M27" s="1">
        <f>($B27-$B16)/M$2*60</f>
        <v>0</v>
      </c>
      <c r="N27" s="1">
        <f>($B27-$B15)/N$2*60</f>
        <v>0</v>
      </c>
      <c r="O27" s="1">
        <f>($B27-$B14)/O$2*60</f>
        <v>1.3846153846156994</v>
      </c>
      <c r="P27" s="1">
        <f>($B27-$B13)/P$2*60</f>
        <v>1.285714285714578</v>
      </c>
      <c r="Q27" s="1">
        <f>($B27-$B12)/Q$2*60</f>
        <v>1.2000000000002728</v>
      </c>
      <c r="R27" s="1">
        <f>MAX(C27:Q27)</f>
        <v>1.3846153846156994</v>
      </c>
    </row>
    <row r="28" spans="1:18" x14ac:dyDescent="0.2">
      <c r="A28" s="2">
        <v>0.75555555555556198</v>
      </c>
      <c r="B28">
        <v>943.2</v>
      </c>
      <c r="C28" s="1">
        <f>($B28-$B27)/C$2*60</f>
        <v>0</v>
      </c>
      <c r="D28" s="1">
        <f>($B28-$B26)/D$2*60</f>
        <v>0</v>
      </c>
      <c r="E28" s="1">
        <f>($B28-$B25)/E$2*60</f>
        <v>0</v>
      </c>
      <c r="F28" s="1">
        <f>($B28-$B24)/F$2*60</f>
        <v>0</v>
      </c>
      <c r="G28" s="1">
        <f>($B28-$B23)/G$2*60</f>
        <v>0</v>
      </c>
      <c r="H28" s="1">
        <f>($B28-$B22)/H$2*60</f>
        <v>0</v>
      </c>
      <c r="I28" s="1">
        <f>($B28-$B21)/I$2*60</f>
        <v>0</v>
      </c>
      <c r="J28" s="1">
        <f>($B28-$B20)/J$2*60</f>
        <v>0</v>
      </c>
      <c r="K28" s="1">
        <f>($B28-$B19)/K$2*60</f>
        <v>0</v>
      </c>
      <c r="L28" s="1">
        <f>($B28-$B18)/L$2*60</f>
        <v>0</v>
      </c>
      <c r="M28" s="1">
        <f>($B28-$B17)/M$2*60</f>
        <v>0</v>
      </c>
      <c r="N28" s="1">
        <f>($B28-$B16)/N$2*60</f>
        <v>0</v>
      </c>
      <c r="O28" s="1">
        <f>($B28-$B15)/O$2*60</f>
        <v>0</v>
      </c>
      <c r="P28" s="1">
        <f>($B28-$B14)/P$2*60</f>
        <v>1.285714285714578</v>
      </c>
      <c r="Q28" s="1">
        <f>($B28-$B13)/Q$2*60</f>
        <v>1.2000000000002728</v>
      </c>
      <c r="R28" s="1">
        <f>MAX(C28:Q28)</f>
        <v>1.285714285714578</v>
      </c>
    </row>
    <row r="29" spans="1:18" x14ac:dyDescent="0.2">
      <c r="A29" s="2">
        <v>0.75625000000000697</v>
      </c>
      <c r="B29">
        <v>943.2</v>
      </c>
      <c r="C29" s="1">
        <f>($B29-$B28)/C$2*60</f>
        <v>0</v>
      </c>
      <c r="D29" s="1">
        <f>($B29-$B27)/D$2*60</f>
        <v>0</v>
      </c>
      <c r="E29" s="1">
        <f>($B29-$B26)/E$2*60</f>
        <v>0</v>
      </c>
      <c r="F29" s="1">
        <f>($B29-$B25)/F$2*60</f>
        <v>0</v>
      </c>
      <c r="G29" s="1">
        <f>($B29-$B24)/G$2*60</f>
        <v>0</v>
      </c>
      <c r="H29" s="1">
        <f>($B29-$B23)/H$2*60</f>
        <v>0</v>
      </c>
      <c r="I29" s="1">
        <f>($B29-$B22)/I$2*60</f>
        <v>0</v>
      </c>
      <c r="J29" s="1">
        <f>($B29-$B21)/J$2*60</f>
        <v>0</v>
      </c>
      <c r="K29" s="1">
        <f>($B29-$B20)/K$2*60</f>
        <v>0</v>
      </c>
      <c r="L29" s="1">
        <f>($B29-$B19)/L$2*60</f>
        <v>0</v>
      </c>
      <c r="M29" s="1">
        <f>($B29-$B18)/M$2*60</f>
        <v>0</v>
      </c>
      <c r="N29" s="1">
        <f>($B29-$B17)/N$2*60</f>
        <v>0</v>
      </c>
      <c r="O29" s="1">
        <f>($B29-$B16)/O$2*60</f>
        <v>0</v>
      </c>
      <c r="P29" s="1">
        <f>($B29-$B15)/P$2*60</f>
        <v>0</v>
      </c>
      <c r="Q29" s="1">
        <f>($B29-$B14)/Q$2*60</f>
        <v>1.2000000000002728</v>
      </c>
      <c r="R29" s="1">
        <f>MAX(C29:Q29)</f>
        <v>1.2000000000002728</v>
      </c>
    </row>
    <row r="30" spans="1:18" x14ac:dyDescent="0.2">
      <c r="A30" s="2">
        <v>0.75694444444445197</v>
      </c>
      <c r="B30">
        <v>943.2</v>
      </c>
      <c r="C30" s="1">
        <f>($B30-$B29)/C$2*60</f>
        <v>0</v>
      </c>
      <c r="D30" s="1">
        <f>($B30-$B28)/D$2*60</f>
        <v>0</v>
      </c>
      <c r="E30" s="1">
        <f>($B30-$B27)/E$2*60</f>
        <v>0</v>
      </c>
      <c r="F30" s="1">
        <f>($B30-$B26)/F$2*60</f>
        <v>0</v>
      </c>
      <c r="G30" s="1">
        <f>($B30-$B25)/G$2*60</f>
        <v>0</v>
      </c>
      <c r="H30" s="1">
        <f>($B30-$B24)/H$2*60</f>
        <v>0</v>
      </c>
      <c r="I30" s="1">
        <f>($B30-$B23)/I$2*60</f>
        <v>0</v>
      </c>
      <c r="J30" s="1">
        <f>($B30-$B22)/J$2*60</f>
        <v>0</v>
      </c>
      <c r="K30" s="1">
        <f>($B30-$B21)/K$2*60</f>
        <v>0</v>
      </c>
      <c r="L30" s="1">
        <f>($B30-$B20)/L$2*60</f>
        <v>0</v>
      </c>
      <c r="M30" s="1">
        <f>($B30-$B19)/M$2*60</f>
        <v>0</v>
      </c>
      <c r="N30" s="1">
        <f>($B30-$B18)/N$2*60</f>
        <v>0</v>
      </c>
      <c r="O30" s="1">
        <f>($B30-$B17)/O$2*60</f>
        <v>0</v>
      </c>
      <c r="P30" s="1">
        <f>($B30-$B16)/P$2*60</f>
        <v>0</v>
      </c>
      <c r="Q30" s="1">
        <f>($B30-$B15)/Q$2*60</f>
        <v>0</v>
      </c>
      <c r="R30" s="1">
        <f>MAX(C30:Q30)</f>
        <v>0</v>
      </c>
    </row>
  </sheetData>
  <mergeCells count="1">
    <mergeCell ref="C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Crossley</dc:creator>
  <cp:lastModifiedBy>Mark Crossley</cp:lastModifiedBy>
  <dcterms:created xsi:type="dcterms:W3CDTF">2017-03-10T09:47:10Z</dcterms:created>
  <dcterms:modified xsi:type="dcterms:W3CDTF">2017-03-10T09:50:16Z</dcterms:modified>
</cp:coreProperties>
</file>